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18674cfec8fc948/Curling/Curling 2025-26/CA 25-26/Finances 25-26/"/>
    </mc:Choice>
  </mc:AlternateContent>
  <xr:revisionPtr revIDLastSave="0" documentId="8_{5FC0D704-AF40-4CDC-8000-6D42BA517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ire" sheetId="4" r:id="rId1"/>
    <sheet name="$ Avant taxes" sheetId="2" r:id="rId2"/>
  </sheets>
  <calcPr calcId="191029"/>
</workbook>
</file>

<file path=xl/calcChain.xml><?xml version="1.0" encoding="utf-8"?>
<calcChain xmlns="http://schemas.openxmlformats.org/spreadsheetml/2006/main">
  <c r="L10" i="4" l="1"/>
  <c r="L11" i="4"/>
  <c r="L12" i="4"/>
  <c r="L13" i="4"/>
  <c r="L14" i="4"/>
  <c r="L15" i="4"/>
  <c r="L16" i="4"/>
  <c r="L17" i="4"/>
  <c r="L18" i="4"/>
  <c r="K10" i="4"/>
  <c r="K11" i="4"/>
  <c r="K12" i="4"/>
  <c r="K13" i="4"/>
  <c r="K14" i="4"/>
  <c r="K15" i="4"/>
  <c r="K16" i="4"/>
  <c r="K17" i="4"/>
  <c r="K18" i="4"/>
  <c r="G9" i="4"/>
  <c r="H9" i="4"/>
  <c r="J19" i="4"/>
  <c r="D12" i="2"/>
  <c r="E12" i="2" s="1"/>
  <c r="C12" i="2"/>
  <c r="D11" i="2"/>
  <c r="C11" i="2"/>
  <c r="E11" i="2" s="1"/>
  <c r="D10" i="2"/>
  <c r="C10" i="2"/>
  <c r="E10" i="2" s="1"/>
  <c r="D9" i="2"/>
  <c r="C9" i="2"/>
  <c r="E9" i="2" s="1"/>
  <c r="D8" i="2"/>
  <c r="C8" i="2"/>
  <c r="D7" i="2"/>
  <c r="C7" i="2"/>
  <c r="E7" i="2" s="1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L19" i="4" l="1"/>
  <c r="K19" i="4"/>
  <c r="I9" i="4"/>
  <c r="E8" i="2"/>
  <c r="I10" i="4"/>
  <c r="G19" i="4" l="1"/>
  <c r="H19" i="4"/>
  <c r="I19" i="4" l="1"/>
</calcChain>
</file>

<file path=xl/sharedStrings.xml><?xml version="1.0" encoding="utf-8"?>
<sst xmlns="http://schemas.openxmlformats.org/spreadsheetml/2006/main" count="38" uniqueCount="28">
  <si>
    <t>Date</t>
  </si>
  <si>
    <t>Distance (Km) à 0,20$</t>
  </si>
  <si>
    <t>CTI (TPS)</t>
  </si>
  <si>
    <t>RTI (TVQ)</t>
  </si>
  <si>
    <t>Fournisseur / Événement</t>
  </si>
  <si>
    <t>Frais de déplac.</t>
  </si>
  <si>
    <t>Destination (si applicable)</t>
  </si>
  <si>
    <t>Description de la dépense (achat bar, collation, fournitures, etc)</t>
  </si>
  <si>
    <t>MONTANT</t>
  </si>
  <si>
    <t>TAXES</t>
  </si>
  <si>
    <t>INCLUSES</t>
  </si>
  <si>
    <t>TPS</t>
  </si>
  <si>
    <t>TVQ</t>
  </si>
  <si>
    <t>AVANT</t>
  </si>
  <si>
    <t>Fournitures et entretien des glaces</t>
  </si>
  <si>
    <t>Nom:</t>
  </si>
  <si>
    <t>COMPTE DE DÉPENSES pour les membres de l'organisation du curling</t>
  </si>
  <si>
    <t>Téléphone</t>
  </si>
  <si>
    <t>Courriel</t>
  </si>
  <si>
    <t>Total $</t>
  </si>
  <si>
    <t>Dépenses d'achat</t>
  </si>
  <si>
    <t>Dépenses de kilométrage</t>
  </si>
  <si>
    <t>Totaux</t>
  </si>
  <si>
    <t>Total demandé  en remboursement</t>
  </si>
  <si>
    <t>Signature</t>
  </si>
  <si>
    <t>Date:</t>
  </si>
  <si>
    <t>Total à payer au fournisseur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</si>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</sst>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$&quot;_);\(#,##0.00\ &quot;$&quot;\)"/>
    <numFmt numFmtId="164" formatCode="_(&quot;$&quot;* #,##0.00_);_(&quot;$&quot;* \(#,##0.00\);_(&quot;$&quot;* &quot;-&quot;??_);_(@_)"/>
    <numFmt numFmtId="165" formatCode="&quot;$&quot;#,##0.00"/>
    <numFmt numFmtId="166" formatCode="#,##0.00\ &quot;$&quot;"/>
    <numFmt numFmtId="167" formatCode="_ * #,##0.00_)\ [$$-C0C]_ ;_ * \(#,##0.00\)\ [$$-C0C]_ ;_ * &quot;-&quot;??_)\ [$$-C0C]_ ;_ @_ "/>
    <numFmt numFmtId="168" formatCode="_(&quot;$&quot;* #,##0.000_);_(&quot;$&quot;* \(#,##0.000\);_(&quot;$&quot;* &quot;-&quot;??_);_(@_)"/>
    <numFmt numFmtId="169" formatCode="0.000"/>
    <numFmt numFmtId="170" formatCode="[$-C0C]d\ mmm\ yyyy;@"/>
  </numFmts>
  <fonts count="22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right"/>
    </xf>
    <xf numFmtId="15" fontId="1" fillId="0" borderId="0" xfId="0" applyNumberFormat="1" applyFont="1"/>
    <xf numFmtId="15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0" applyFont="1"/>
    <xf numFmtId="15" fontId="0" fillId="0" borderId="0" xfId="0" applyNumberFormat="1" applyAlignment="1">
      <alignment horizontal="center"/>
    </xf>
    <xf numFmtId="4" fontId="3" fillId="0" borderId="0" xfId="0" applyNumberFormat="1" applyFont="1"/>
    <xf numFmtId="14" fontId="2" fillId="0" borderId="0" xfId="0" applyNumberFormat="1" applyFont="1"/>
    <xf numFmtId="0" fontId="5" fillId="0" borderId="0" xfId="0" applyFont="1"/>
    <xf numFmtId="0" fontId="4" fillId="0" borderId="0" xfId="0" applyFont="1"/>
    <xf numFmtId="166" fontId="0" fillId="0" borderId="0" xfId="0" applyNumberFormat="1"/>
    <xf numFmtId="4" fontId="0" fillId="0" borderId="0" xfId="0" applyNumberForma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5" fontId="16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9" fontId="0" fillId="0" borderId="0" xfId="0" applyNumberFormat="1"/>
    <xf numFmtId="7" fontId="16" fillId="0" borderId="1" xfId="1" applyNumberFormat="1" applyFont="1" applyFill="1" applyBorder="1" applyAlignment="1">
      <alignment horizontal="center" vertical="center"/>
    </xf>
    <xf numFmtId="7" fontId="16" fillId="6" borderId="1" xfId="1" applyNumberFormat="1" applyFont="1" applyFill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4" fontId="19" fillId="0" borderId="5" xfId="0" applyNumberFormat="1" applyFont="1" applyBorder="1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68" fontId="10" fillId="4" borderId="2" xfId="1" applyNumberFormat="1" applyFont="1" applyFill="1" applyBorder="1" applyAlignment="1">
      <alignment horizontal="center" vertical="center"/>
    </xf>
    <xf numFmtId="164" fontId="10" fillId="3" borderId="2" xfId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0" fontId="10" fillId="4" borderId="1" xfId="1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right"/>
    </xf>
    <xf numFmtId="0" fontId="10" fillId="4" borderId="2" xfId="0" applyFont="1" applyFill="1" applyBorder="1" applyAlignment="1">
      <alignment vertical="center" wrapText="1"/>
    </xf>
    <xf numFmtId="0" fontId="15" fillId="0" borderId="0" xfId="0" applyFont="1" applyAlignment="1">
      <alignment horizontal="right"/>
    </xf>
    <xf numFmtId="0" fontId="6" fillId="0" borderId="16" xfId="0" applyFont="1" applyBorder="1" applyAlignment="1">
      <alignment horizontal="right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4" borderId="14" xfId="0" applyFont="1" applyFill="1" applyBorder="1" applyAlignment="1">
      <alignment vertical="center"/>
    </xf>
    <xf numFmtId="164" fontId="11" fillId="4" borderId="15" xfId="1" applyFont="1" applyFill="1" applyBorder="1" applyAlignment="1">
      <alignment vertical="center"/>
    </xf>
    <xf numFmtId="0" fontId="10" fillId="4" borderId="29" xfId="0" applyFont="1" applyFill="1" applyBorder="1" applyAlignment="1">
      <alignment vertical="center"/>
    </xf>
    <xf numFmtId="0" fontId="10" fillId="3" borderId="14" xfId="0" applyFont="1" applyFill="1" applyBorder="1" applyAlignment="1">
      <alignment vertical="center"/>
    </xf>
    <xf numFmtId="0" fontId="10" fillId="3" borderId="29" xfId="0" applyFont="1" applyFill="1" applyBorder="1" applyAlignment="1">
      <alignment vertical="center"/>
    </xf>
    <xf numFmtId="14" fontId="10" fillId="3" borderId="14" xfId="0" applyNumberFormat="1" applyFont="1" applyFill="1" applyBorder="1" applyAlignment="1">
      <alignment vertical="center"/>
    </xf>
    <xf numFmtId="0" fontId="11" fillId="3" borderId="30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168" fontId="11" fillId="4" borderId="3" xfId="1" applyNumberFormat="1" applyFont="1" applyFill="1" applyBorder="1" applyAlignment="1">
      <alignment vertical="center"/>
    </xf>
    <xf numFmtId="164" fontId="11" fillId="3" borderId="3" xfId="1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168" fontId="11" fillId="4" borderId="15" xfId="1" applyNumberFormat="1" applyFont="1" applyFill="1" applyBorder="1" applyAlignment="1">
      <alignment vertical="center"/>
    </xf>
    <xf numFmtId="0" fontId="10" fillId="4" borderId="31" xfId="0" applyFont="1" applyFill="1" applyBorder="1" applyAlignment="1">
      <alignment vertical="center"/>
    </xf>
    <xf numFmtId="0" fontId="10" fillId="3" borderId="31" xfId="0" applyFont="1" applyFill="1" applyBorder="1" applyAlignment="1">
      <alignment vertical="center"/>
    </xf>
    <xf numFmtId="168" fontId="11" fillId="5" borderId="15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3" borderId="20" xfId="0" applyFont="1" applyFill="1" applyBorder="1" applyAlignment="1">
      <alignment horizontal="center" vertical="center"/>
    </xf>
    <xf numFmtId="164" fontId="10" fillId="3" borderId="17" xfId="1" applyFont="1" applyFill="1" applyBorder="1" applyAlignment="1">
      <alignment horizontal="center" vertical="center"/>
    </xf>
    <xf numFmtId="168" fontId="11" fillId="5" borderId="18" xfId="1" applyNumberFormat="1" applyFont="1" applyFill="1" applyBorder="1" applyAlignment="1">
      <alignment horizontal="center" vertical="center"/>
    </xf>
    <xf numFmtId="165" fontId="7" fillId="0" borderId="6" xfId="0" applyNumberFormat="1" applyFont="1" applyBorder="1"/>
    <xf numFmtId="15" fontId="10" fillId="0" borderId="0" xfId="0" applyNumberFormat="1" applyFont="1" applyAlignment="1">
      <alignment horizontal="center" vertical="center"/>
    </xf>
    <xf numFmtId="167" fontId="12" fillId="0" borderId="33" xfId="0" applyNumberFormat="1" applyFont="1" applyBorder="1" applyAlignment="1">
      <alignment vertical="center"/>
    </xf>
    <xf numFmtId="167" fontId="12" fillId="0" borderId="34" xfId="0" applyNumberFormat="1" applyFont="1" applyBorder="1" applyAlignment="1">
      <alignment vertical="center"/>
    </xf>
    <xf numFmtId="164" fontId="12" fillId="0" borderId="34" xfId="0" applyNumberFormat="1" applyFont="1" applyBorder="1" applyAlignment="1">
      <alignment vertical="center"/>
    </xf>
    <xf numFmtId="0" fontId="13" fillId="0" borderId="3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70" fontId="10" fillId="4" borderId="37" xfId="0" quotePrefix="1" applyNumberFormat="1" applyFont="1" applyFill="1" applyBorder="1" applyAlignment="1">
      <alignment horizontal="center" vertical="center"/>
    </xf>
    <xf numFmtId="164" fontId="10" fillId="4" borderId="15" xfId="1" applyFont="1" applyFill="1" applyBorder="1" applyAlignment="1">
      <alignment vertical="center"/>
    </xf>
    <xf numFmtId="15" fontId="10" fillId="4" borderId="37" xfId="0" quotePrefix="1" applyNumberFormat="1" applyFont="1" applyFill="1" applyBorder="1" applyAlignment="1">
      <alignment horizontal="center" vertical="center"/>
    </xf>
    <xf numFmtId="15" fontId="10" fillId="3" borderId="37" xfId="0" quotePrefix="1" applyNumberFormat="1" applyFont="1" applyFill="1" applyBorder="1" applyAlignment="1">
      <alignment horizontal="center" vertical="center"/>
    </xf>
    <xf numFmtId="15" fontId="10" fillId="3" borderId="37" xfId="0" applyNumberFormat="1" applyFont="1" applyFill="1" applyBorder="1" applyAlignment="1">
      <alignment horizontal="center" vertical="center"/>
    </xf>
    <xf numFmtId="15" fontId="10" fillId="3" borderId="30" xfId="0" applyNumberFormat="1" applyFont="1" applyFill="1" applyBorder="1" applyAlignment="1">
      <alignment horizontal="center" vertical="center"/>
    </xf>
    <xf numFmtId="164" fontId="11" fillId="3" borderId="20" xfId="1" applyFont="1" applyFill="1" applyBorder="1" applyAlignment="1">
      <alignment vertical="center"/>
    </xf>
    <xf numFmtId="15" fontId="1" fillId="0" borderId="0" xfId="0" applyNumberFormat="1" applyFont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4" fillId="0" borderId="32" xfId="0" applyFont="1" applyBorder="1" applyAlignment="1">
      <alignment horizontal="center" vertical="center"/>
    </xf>
    <xf numFmtId="164" fontId="11" fillId="4" borderId="3" xfId="1" applyFont="1" applyFill="1" applyBorder="1" applyAlignment="1">
      <alignment vertical="center"/>
    </xf>
    <xf numFmtId="0" fontId="1" fillId="0" borderId="38" xfId="0" applyFont="1" applyBorder="1" applyAlignment="1">
      <alignment horizontal="right"/>
    </xf>
    <xf numFmtId="0" fontId="0" fillId="0" borderId="8" xfId="0" applyBorder="1"/>
    <xf numFmtId="0" fontId="21" fillId="0" borderId="6" xfId="0" applyFont="1" applyBorder="1"/>
    <xf numFmtId="0" fontId="21" fillId="0" borderId="7" xfId="0" applyFont="1" applyBorder="1"/>
    <xf numFmtId="170" fontId="10" fillId="4" borderId="10" xfId="0" quotePrefix="1" applyNumberFormat="1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8" fillId="0" borderId="3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521972</xdr:colOff>
      <xdr:row>0</xdr:row>
      <xdr:rowOff>57150</xdr:rowOff>
    </xdr:from>
    <xdr:to>
      <xdr:col>1</xdr:col>
      <xdr:colOff>740834</xdr:colOff>
      <xdr:row>5</xdr:row>
      <xdr:rowOff>76969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29168E-B936-4ABF-9861-6753768B2F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2" y="57150"/>
          <a:ext cx="1123256" cy="1222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zoomScale="99" zoomScaleNormal="100" workbookViewId="0">
      <selection activeCell="N8" sqref="N8"/>
    </sheetView>
  </sheetViews>
  <sheetFormatPr baseColWidth="10" defaultRowHeight="15" x14ac:dyDescent="0.25"/>
  <cols>
    <col min="1" max="1" width="13.5703125" customWidth="1"/>
    <col min="2" max="2" width="14.42578125" customWidth="1"/>
    <col min="3" max="3" width="22" customWidth="1"/>
    <col min="4" max="4" width="10.28515625" customWidth="1"/>
    <col min="5" max="5" width="19.5703125" customWidth="1"/>
    <col min="6" max="6" width="9.42578125" customWidth="1"/>
    <col min="7" max="7" width="8.5703125" customWidth="1"/>
    <col min="8" max="8" width="9.28515625" customWidth="1"/>
    <col min="9" max="9" width="9.5703125" customWidth="1"/>
    <col min="10" max="11" width="12.7109375" customWidth="1"/>
    <col min="12" max="12" width="12.85546875" customWidth="1"/>
  </cols>
  <sheetData>
    <row r="1" spans="1:14" ht="15.75" thickBot="1" x14ac:dyDescent="0.3"/>
    <row r="2" spans="1:14" ht="21" thickBot="1" x14ac:dyDescent="0.35">
      <c r="C2" s="97" t="s">
        <v>16</v>
      </c>
      <c r="D2" s="98"/>
      <c r="E2" s="98"/>
      <c r="F2" s="98"/>
      <c r="G2" s="98"/>
      <c r="H2" s="98"/>
      <c r="I2" s="98"/>
      <c r="J2" s="98"/>
      <c r="K2" s="96"/>
    </row>
    <row r="3" spans="1:14" ht="19.5" thickBot="1" x14ac:dyDescent="0.35">
      <c r="D3" s="1"/>
      <c r="E3" s="95" t="s">
        <v>15</v>
      </c>
      <c r="F3" s="114" t="s">
        <v>27</v>
      </c>
      <c r="G3" s="115"/>
      <c r="H3" s="115"/>
      <c r="I3" s="116"/>
      <c r="J3" s="46" t="s">
        <v>25</v>
      </c>
      <c r="K3" s="99" t="s">
        <v>27</v>
      </c>
    </row>
    <row r="4" spans="1:14" ht="18.75" x14ac:dyDescent="0.3">
      <c r="D4" s="92"/>
      <c r="E4" s="91" t="s">
        <v>17</v>
      </c>
      <c r="F4" s="101" t="s">
        <v>27</v>
      </c>
      <c r="G4" s="102"/>
      <c r="H4" s="102"/>
      <c r="I4" s="103"/>
      <c r="J4" s="48"/>
    </row>
    <row r="5" spans="1:14" ht="18.75" thickBot="1" x14ac:dyDescent="0.3">
      <c r="D5" s="92"/>
      <c r="E5" s="49" t="s">
        <v>18</v>
      </c>
      <c r="F5" s="104" t="s">
        <v>27</v>
      </c>
      <c r="G5" s="105"/>
      <c r="H5" s="105"/>
      <c r="I5" s="106"/>
      <c r="J5" s="90"/>
    </row>
    <row r="6" spans="1:14" ht="9.75" customHeight="1" thickBot="1" x14ac:dyDescent="0.3">
      <c r="A6" s="1"/>
      <c r="C6" s="1"/>
      <c r="D6" s="1"/>
      <c r="E6" s="1"/>
      <c r="F6" s="2"/>
      <c r="G6" s="2"/>
      <c r="H6" s="2"/>
    </row>
    <row r="7" spans="1:14" ht="20.25" hidden="1" customHeight="1" thickBot="1" x14ac:dyDescent="0.4">
      <c r="A7" s="1"/>
      <c r="B7" s="107" t="s">
        <v>20</v>
      </c>
      <c r="C7" s="108"/>
      <c r="D7" s="109"/>
      <c r="E7" s="110" t="s">
        <v>21</v>
      </c>
      <c r="F7" s="111"/>
      <c r="G7" s="111"/>
      <c r="H7" s="111"/>
      <c r="I7" s="112"/>
      <c r="J7" s="93" t="s">
        <v>22</v>
      </c>
    </row>
    <row r="8" spans="1:14" ht="71.25" customHeight="1" x14ac:dyDescent="0.25">
      <c r="A8" s="77" t="s">
        <v>0</v>
      </c>
      <c r="B8" s="78" t="s">
        <v>4</v>
      </c>
      <c r="C8" s="79" t="s">
        <v>7</v>
      </c>
      <c r="D8" s="80" t="s">
        <v>19</v>
      </c>
      <c r="E8" s="78" t="s">
        <v>6</v>
      </c>
      <c r="F8" s="79" t="s">
        <v>1</v>
      </c>
      <c r="G8" s="79" t="s">
        <v>2</v>
      </c>
      <c r="H8" s="79" t="s">
        <v>3</v>
      </c>
      <c r="I8" s="81" t="s">
        <v>5</v>
      </c>
      <c r="J8" s="82" t="s">
        <v>14</v>
      </c>
      <c r="K8" s="81" t="s">
        <v>23</v>
      </c>
      <c r="L8" s="81" t="s">
        <v>26</v>
      </c>
    </row>
    <row r="9" spans="1:14" ht="37.5" customHeight="1" x14ac:dyDescent="0.25">
      <c r="A9" s="83" t="s">
        <v>27</v>
      </c>
      <c r="B9" s="100" t="s">
        <v>27</v>
      </c>
      <c r="C9" s="47" t="s">
        <v>27</v>
      </c>
      <c r="D9" s="53" t="s">
        <v>27</v>
      </c>
      <c r="E9" s="63"/>
      <c r="F9" s="42">
        <v>0</v>
      </c>
      <c r="G9" s="39">
        <f>+F9*0.2*0.05</f>
        <v>0</v>
      </c>
      <c r="H9" s="39">
        <f>+F9*0.2*0.09975</f>
        <v>0</v>
      </c>
      <c r="I9" s="53">
        <f>+F9*0.2-G9-H9</f>
        <v>0</v>
      </c>
      <c r="J9" s="94">
        <v>0</v>
      </c>
      <c r="L9" s="84" t="s">
        <v>27</v>
      </c>
      <c r="N9" s="8"/>
    </row>
    <row r="10" spans="1:14" ht="23.45" customHeight="1" x14ac:dyDescent="0.25">
      <c r="A10" s="85"/>
      <c r="B10" s="52"/>
      <c r="C10" s="41"/>
      <c r="D10" s="54"/>
      <c r="E10" s="65"/>
      <c r="F10" s="43"/>
      <c r="G10" s="39">
        <f t="shared" ref="G10:G18" si="0">+F10*0.2*0.05</f>
        <v>0</v>
      </c>
      <c r="H10" s="39">
        <f t="shared" ref="H10:H18" si="1">+F10*0.2*0.09975</f>
        <v>0</v>
      </c>
      <c r="I10" s="64">
        <f t="shared" ref="I10" si="2">+F10*0.2-G10-H10</f>
        <v>0</v>
      </c>
      <c r="J10" s="61"/>
      <c r="K10" s="84">
        <f t="shared" ref="K10:K18" si="3">D10+I10+J10</f>
        <v>0</v>
      </c>
      <c r="L10" s="84">
        <f t="shared" ref="L10:L18" si="4">D10</f>
        <v>0</v>
      </c>
      <c r="M10" s="16"/>
      <c r="N10" s="8"/>
    </row>
    <row r="11" spans="1:14" ht="38.25" customHeight="1" x14ac:dyDescent="0.25">
      <c r="A11" s="86"/>
      <c r="B11" s="55"/>
      <c r="C11" s="44"/>
      <c r="D11" s="56"/>
      <c r="E11" s="66"/>
      <c r="F11" s="45"/>
      <c r="G11" s="40">
        <f t="shared" si="0"/>
        <v>0</v>
      </c>
      <c r="H11" s="40">
        <f t="shared" si="1"/>
        <v>0</v>
      </c>
      <c r="I11" s="67"/>
      <c r="J11" s="62"/>
      <c r="K11" s="84">
        <f t="shared" si="3"/>
        <v>0</v>
      </c>
      <c r="L11" s="84">
        <f t="shared" si="4"/>
        <v>0</v>
      </c>
      <c r="M11" s="16"/>
      <c r="N11" s="8"/>
    </row>
    <row r="12" spans="1:14" ht="38.25" customHeight="1" x14ac:dyDescent="0.25">
      <c r="A12" s="86"/>
      <c r="B12" s="55"/>
      <c r="C12" s="44"/>
      <c r="D12" s="56"/>
      <c r="E12" s="66"/>
      <c r="F12" s="45"/>
      <c r="G12" s="40">
        <f t="shared" si="0"/>
        <v>0</v>
      </c>
      <c r="H12" s="40">
        <f t="shared" si="1"/>
        <v>0</v>
      </c>
      <c r="I12" s="67"/>
      <c r="J12" s="62"/>
      <c r="K12" s="84">
        <f t="shared" si="3"/>
        <v>0</v>
      </c>
      <c r="L12" s="84">
        <f t="shared" si="4"/>
        <v>0</v>
      </c>
      <c r="M12" s="16"/>
      <c r="N12" s="8"/>
    </row>
    <row r="13" spans="1:14" ht="38.25" customHeight="1" x14ac:dyDescent="0.25">
      <c r="A13" s="86"/>
      <c r="B13" s="55"/>
      <c r="C13" s="44"/>
      <c r="D13" s="56"/>
      <c r="E13" s="66"/>
      <c r="F13" s="45"/>
      <c r="G13" s="40">
        <f t="shared" si="0"/>
        <v>0</v>
      </c>
      <c r="H13" s="40">
        <f t="shared" si="1"/>
        <v>0</v>
      </c>
      <c r="I13" s="67"/>
      <c r="J13" s="62"/>
      <c r="K13" s="84">
        <f t="shared" si="3"/>
        <v>0</v>
      </c>
      <c r="L13" s="84">
        <f t="shared" si="4"/>
        <v>0</v>
      </c>
      <c r="M13" s="17"/>
      <c r="N13" s="8"/>
    </row>
    <row r="14" spans="1:14" ht="38.25" customHeight="1" x14ac:dyDescent="0.25">
      <c r="A14" s="86"/>
      <c r="B14" s="55"/>
      <c r="C14" s="44"/>
      <c r="D14" s="56"/>
      <c r="E14" s="66"/>
      <c r="F14" s="45"/>
      <c r="G14" s="40">
        <f t="shared" si="0"/>
        <v>0</v>
      </c>
      <c r="H14" s="40">
        <f t="shared" si="1"/>
        <v>0</v>
      </c>
      <c r="I14" s="67"/>
      <c r="J14" s="62"/>
      <c r="K14" s="84">
        <f t="shared" si="3"/>
        <v>0</v>
      </c>
      <c r="L14" s="84">
        <f t="shared" si="4"/>
        <v>0</v>
      </c>
      <c r="M14" s="16"/>
      <c r="N14" s="8"/>
    </row>
    <row r="15" spans="1:14" ht="38.25" customHeight="1" x14ac:dyDescent="0.25">
      <c r="A15" s="87"/>
      <c r="B15" s="55"/>
      <c r="C15" s="44"/>
      <c r="D15" s="56"/>
      <c r="E15" s="66"/>
      <c r="F15" s="45"/>
      <c r="G15" s="40">
        <f t="shared" si="0"/>
        <v>0</v>
      </c>
      <c r="H15" s="40">
        <f t="shared" si="1"/>
        <v>0</v>
      </c>
      <c r="I15" s="67"/>
      <c r="J15" s="62"/>
      <c r="K15" s="84">
        <f t="shared" si="3"/>
        <v>0</v>
      </c>
      <c r="L15" s="84">
        <f t="shared" si="4"/>
        <v>0</v>
      </c>
      <c r="M15" s="16"/>
      <c r="N15" s="8"/>
    </row>
    <row r="16" spans="1:14" ht="38.25" customHeight="1" x14ac:dyDescent="0.25">
      <c r="A16" s="86"/>
      <c r="B16" s="57"/>
      <c r="C16" s="44"/>
      <c r="D16" s="56"/>
      <c r="E16" s="66"/>
      <c r="F16" s="45"/>
      <c r="G16" s="40">
        <f t="shared" si="0"/>
        <v>0</v>
      </c>
      <c r="H16" s="40">
        <f t="shared" si="1"/>
        <v>0</v>
      </c>
      <c r="I16" s="67"/>
      <c r="J16" s="62"/>
      <c r="K16" s="84">
        <f t="shared" si="3"/>
        <v>0</v>
      </c>
      <c r="L16" s="84">
        <f t="shared" si="4"/>
        <v>0</v>
      </c>
      <c r="M16" s="16"/>
      <c r="N16" s="8"/>
    </row>
    <row r="17" spans="1:16" ht="38.25" customHeight="1" x14ac:dyDescent="0.25">
      <c r="A17" s="87"/>
      <c r="B17" s="55"/>
      <c r="C17" s="44"/>
      <c r="D17" s="56"/>
      <c r="E17" s="66"/>
      <c r="F17" s="45"/>
      <c r="G17" s="40">
        <f t="shared" si="0"/>
        <v>0</v>
      </c>
      <c r="H17" s="40">
        <f t="shared" si="1"/>
        <v>0</v>
      </c>
      <c r="I17" s="67"/>
      <c r="J17" s="62"/>
      <c r="K17" s="84">
        <f t="shared" si="3"/>
        <v>0</v>
      </c>
      <c r="L17" s="84">
        <f t="shared" si="4"/>
        <v>0</v>
      </c>
      <c r="M17" s="16"/>
      <c r="N17" s="8"/>
    </row>
    <row r="18" spans="1:16" ht="38.25" customHeight="1" thickBot="1" x14ac:dyDescent="0.3">
      <c r="A18" s="88"/>
      <c r="B18" s="58"/>
      <c r="C18" s="59"/>
      <c r="D18" s="60"/>
      <c r="E18" s="68"/>
      <c r="F18" s="69"/>
      <c r="G18" s="70">
        <f t="shared" si="0"/>
        <v>0</v>
      </c>
      <c r="H18" s="70">
        <f t="shared" si="1"/>
        <v>0</v>
      </c>
      <c r="I18" s="71"/>
      <c r="J18" s="89"/>
      <c r="K18" s="84">
        <f t="shared" si="3"/>
        <v>0</v>
      </c>
      <c r="L18" s="84">
        <f t="shared" si="4"/>
        <v>0</v>
      </c>
      <c r="M18" s="7"/>
      <c r="N18" s="8"/>
    </row>
    <row r="19" spans="1:16" ht="38.25" customHeight="1" thickBot="1" x14ac:dyDescent="0.3">
      <c r="A19" s="73"/>
      <c r="B19" s="50"/>
      <c r="C19" s="51"/>
      <c r="D19" s="51"/>
      <c r="E19" s="51"/>
      <c r="F19" s="51"/>
      <c r="G19" s="74">
        <f>SUM(G9:G18)</f>
        <v>0</v>
      </c>
      <c r="H19" s="75">
        <f>SUM(H9:H18)</f>
        <v>0</v>
      </c>
      <c r="I19" s="75">
        <f>SUM(I9:I18)</f>
        <v>0</v>
      </c>
      <c r="J19" s="76">
        <f t="shared" ref="J19" si="5">SUM(J9:J18)</f>
        <v>0</v>
      </c>
      <c r="K19" s="84">
        <f>SUM(K9:K18)</f>
        <v>0</v>
      </c>
      <c r="L19" s="84">
        <f>SUM(L9:L18)</f>
        <v>0</v>
      </c>
      <c r="M19" s="7"/>
      <c r="N19" s="8"/>
      <c r="O19" s="11"/>
      <c r="P19" s="6"/>
    </row>
    <row r="20" spans="1:16" ht="23.25" customHeight="1" thickBot="1" x14ac:dyDescent="0.3">
      <c r="A20" s="3"/>
      <c r="I20" s="72" t="s">
        <v>24</v>
      </c>
      <c r="J20" s="117"/>
      <c r="K20" s="118"/>
      <c r="L20" s="119"/>
    </row>
    <row r="21" spans="1:16" x14ac:dyDescent="0.25">
      <c r="A21" s="3"/>
    </row>
    <row r="22" spans="1:16" x14ac:dyDescent="0.25">
      <c r="C22" s="14"/>
      <c r="D22" s="14"/>
      <c r="E22" s="14"/>
      <c r="F22" s="14"/>
      <c r="G22" s="14"/>
      <c r="H22" s="14"/>
      <c r="I22" s="12"/>
      <c r="J22" s="12"/>
    </row>
    <row r="23" spans="1:16" x14ac:dyDescent="0.25">
      <c r="C23" s="13"/>
      <c r="D23" s="13"/>
      <c r="E23" s="13"/>
      <c r="F23" s="13"/>
      <c r="G23" s="13"/>
      <c r="H23" s="13"/>
    </row>
    <row r="24" spans="1:16" x14ac:dyDescent="0.25">
      <c r="C24" s="13"/>
      <c r="D24" s="13"/>
      <c r="E24" s="13"/>
      <c r="F24" s="13"/>
      <c r="G24" s="13"/>
      <c r="H24" s="13"/>
    </row>
    <row r="25" spans="1:16" x14ac:dyDescent="0.25">
      <c r="C25" s="13"/>
      <c r="D25" s="13"/>
      <c r="E25" s="13"/>
      <c r="F25" s="13"/>
      <c r="G25" s="13"/>
      <c r="H25" s="13"/>
      <c r="I25" s="13"/>
      <c r="J25" s="13"/>
    </row>
    <row r="26" spans="1:16" x14ac:dyDescent="0.25">
      <c r="C26" s="13"/>
      <c r="D26" s="13"/>
      <c r="E26" s="13"/>
      <c r="F26" s="13"/>
      <c r="G26" s="13"/>
      <c r="H26" s="13"/>
    </row>
    <row r="27" spans="1:16" ht="21" x14ac:dyDescent="0.35">
      <c r="C27" s="113"/>
      <c r="D27" s="113"/>
      <c r="E27" s="113"/>
      <c r="F27" s="113"/>
      <c r="G27" s="15"/>
      <c r="H27" s="15"/>
    </row>
  </sheetData>
  <sortState xmlns:xlrd2="http://schemas.microsoft.com/office/spreadsheetml/2017/richdata2" ref="A3:K49">
    <sortCondition ref="A3:A49"/>
  </sortState>
  <mergeCells count="7">
    <mergeCell ref="F3:I3"/>
    <mergeCell ref="J20:L20"/>
    <mergeCell ref="F4:I4"/>
    <mergeCell ref="F5:I5"/>
    <mergeCell ref="B7:D7"/>
    <mergeCell ref="E7:I7"/>
    <mergeCell ref="C27:F27"/>
  </mergeCells>
  <pageMargins left="0.25" right="0.25" top="0.75" bottom="0.75" header="0.3" footer="0.3"/>
  <pageSetup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51"/>
  <sheetViews>
    <sheetView workbookViewId="0">
      <selection activeCell="C5" sqref="C5"/>
    </sheetView>
  </sheetViews>
  <sheetFormatPr baseColWidth="10" defaultRowHeight="15" x14ac:dyDescent="0.25"/>
  <cols>
    <col min="1" max="3" width="18.7109375" customWidth="1"/>
    <col min="4" max="4" width="18.7109375" style="5" customWidth="1"/>
    <col min="5" max="9" width="18.7109375" customWidth="1"/>
    <col min="10" max="13" width="30.7109375" customWidth="1"/>
  </cols>
  <sheetData>
    <row r="2" spans="1:7" x14ac:dyDescent="0.25">
      <c r="A2" s="4"/>
      <c r="C2" s="4"/>
    </row>
    <row r="3" spans="1:7" x14ac:dyDescent="0.25">
      <c r="C3" s="4"/>
    </row>
    <row r="4" spans="1:7" ht="23.25" x14ac:dyDescent="0.25">
      <c r="B4" s="36" t="s">
        <v>8</v>
      </c>
      <c r="C4" s="27"/>
      <c r="D4" s="28"/>
      <c r="E4" s="29" t="s">
        <v>8</v>
      </c>
    </row>
    <row r="5" spans="1:7" ht="23.25" x14ac:dyDescent="0.25">
      <c r="A5" s="4"/>
      <c r="B5" s="37" t="s">
        <v>9</v>
      </c>
      <c r="C5" s="30" t="s">
        <v>11</v>
      </c>
      <c r="D5" s="31" t="s">
        <v>12</v>
      </c>
      <c r="E5" s="32" t="s">
        <v>13</v>
      </c>
    </row>
    <row r="6" spans="1:7" ht="23.25" x14ac:dyDescent="0.25">
      <c r="A6" s="4"/>
      <c r="B6" s="38" t="s">
        <v>10</v>
      </c>
      <c r="C6" s="33"/>
      <c r="D6" s="34"/>
      <c r="E6" s="35" t="s">
        <v>9</v>
      </c>
      <c r="G6" s="24"/>
    </row>
    <row r="7" spans="1:7" ht="23.25" x14ac:dyDescent="0.25">
      <c r="A7" s="4"/>
      <c r="B7" s="25"/>
      <c r="C7" s="26">
        <f>+B7*0.043487715</f>
        <v>0</v>
      </c>
      <c r="D7" s="26">
        <f>+B7*0.086757991</f>
        <v>0</v>
      </c>
      <c r="E7" s="26">
        <f>+B7-C7-D7</f>
        <v>0</v>
      </c>
      <c r="G7" s="24"/>
    </row>
    <row r="8" spans="1:7" ht="23.25" x14ac:dyDescent="0.25">
      <c r="A8" s="4"/>
      <c r="B8" s="25"/>
      <c r="C8" s="26">
        <f t="shared" ref="C8:C12" si="0">+B8*0.043487715</f>
        <v>0</v>
      </c>
      <c r="D8" s="26">
        <f t="shared" ref="D8:D12" si="1">+B8*0.086757991</f>
        <v>0</v>
      </c>
      <c r="E8" s="26">
        <f t="shared" ref="E8:E12" si="2">+B8-C8-D8</f>
        <v>0</v>
      </c>
      <c r="G8" s="24"/>
    </row>
    <row r="9" spans="1:7" ht="23.25" x14ac:dyDescent="0.25">
      <c r="B9" s="25"/>
      <c r="C9" s="26">
        <f t="shared" si="0"/>
        <v>0</v>
      </c>
      <c r="D9" s="26">
        <f t="shared" si="1"/>
        <v>0</v>
      </c>
      <c r="E9" s="26">
        <f t="shared" si="2"/>
        <v>0</v>
      </c>
      <c r="G9" s="24"/>
    </row>
    <row r="10" spans="1:7" ht="23.25" x14ac:dyDescent="0.25">
      <c r="B10" s="25"/>
      <c r="C10" s="26">
        <f t="shared" si="0"/>
        <v>0</v>
      </c>
      <c r="D10" s="26">
        <f t="shared" si="1"/>
        <v>0</v>
      </c>
      <c r="E10" s="26">
        <f t="shared" si="2"/>
        <v>0</v>
      </c>
      <c r="G10" s="24"/>
    </row>
    <row r="11" spans="1:7" ht="23.25" x14ac:dyDescent="0.25">
      <c r="B11" s="25"/>
      <c r="C11" s="26">
        <f t="shared" si="0"/>
        <v>0</v>
      </c>
      <c r="D11" s="26">
        <f t="shared" si="1"/>
        <v>0</v>
      </c>
      <c r="E11" s="26">
        <f t="shared" si="2"/>
        <v>0</v>
      </c>
    </row>
    <row r="12" spans="1:7" ht="23.25" x14ac:dyDescent="0.25">
      <c r="A12" s="4"/>
      <c r="B12" s="25"/>
      <c r="C12" s="26">
        <f t="shared" si="0"/>
        <v>0</v>
      </c>
      <c r="D12" s="26">
        <f t="shared" si="1"/>
        <v>0</v>
      </c>
      <c r="E12" s="26">
        <f t="shared" si="2"/>
        <v>0</v>
      </c>
    </row>
    <row r="13" spans="1:7" ht="23.25" x14ac:dyDescent="0.25">
      <c r="A13" s="4"/>
      <c r="B13" s="18"/>
      <c r="C13" s="19"/>
      <c r="D13" s="20"/>
      <c r="E13" s="18"/>
    </row>
    <row r="14" spans="1:7" ht="23.25" x14ac:dyDescent="0.25">
      <c r="B14" s="18"/>
      <c r="C14" s="19"/>
      <c r="D14" s="20"/>
      <c r="E14" s="18"/>
    </row>
    <row r="15" spans="1:7" ht="23.25" x14ac:dyDescent="0.25">
      <c r="B15" s="18"/>
      <c r="C15" s="19"/>
      <c r="D15" s="20"/>
      <c r="E15" s="18"/>
    </row>
    <row r="16" spans="1:7" ht="23.25" x14ac:dyDescent="0.25">
      <c r="B16" s="18"/>
      <c r="C16" s="19"/>
      <c r="D16" s="20"/>
      <c r="E16" s="18"/>
    </row>
    <row r="17" spans="1:6" ht="23.25" x14ac:dyDescent="0.25">
      <c r="B17" s="18"/>
      <c r="C17" s="19"/>
      <c r="D17" s="20"/>
      <c r="E17" s="18"/>
    </row>
    <row r="18" spans="1:6" ht="23.25" x14ac:dyDescent="0.25">
      <c r="B18" s="18"/>
      <c r="C18" s="19"/>
      <c r="D18" s="20"/>
      <c r="E18" s="18"/>
    </row>
    <row r="19" spans="1:6" ht="23.25" x14ac:dyDescent="0.25">
      <c r="B19" s="18"/>
      <c r="C19" s="19"/>
      <c r="D19" s="20"/>
      <c r="E19" s="20"/>
    </row>
    <row r="20" spans="1:6" ht="23.25" x14ac:dyDescent="0.25">
      <c r="B20" s="18"/>
      <c r="C20" s="19"/>
      <c r="D20" s="20"/>
      <c r="E20" s="18"/>
    </row>
    <row r="21" spans="1:6" ht="23.25" x14ac:dyDescent="0.25">
      <c r="A21" s="6"/>
      <c r="B21" s="18"/>
      <c r="C21" s="21"/>
      <c r="D21" s="22"/>
      <c r="E21" s="23"/>
      <c r="F21" s="6"/>
    </row>
    <row r="22" spans="1:6" ht="23.25" x14ac:dyDescent="0.25">
      <c r="A22" s="6"/>
      <c r="B22" s="18"/>
      <c r="C22" s="21"/>
      <c r="D22" s="22"/>
      <c r="E22" s="23"/>
      <c r="F22" s="6"/>
    </row>
    <row r="23" spans="1:6" x14ac:dyDescent="0.25">
      <c r="A23" s="6"/>
      <c r="C23" s="7"/>
      <c r="D23" s="8"/>
      <c r="E23" s="10"/>
      <c r="F23" s="6"/>
    </row>
    <row r="24" spans="1:6" x14ac:dyDescent="0.25">
      <c r="A24" s="9"/>
      <c r="C24" s="7"/>
      <c r="D24" s="8"/>
      <c r="E24" s="10"/>
      <c r="F24" s="6"/>
    </row>
    <row r="25" spans="1:6" x14ac:dyDescent="0.25">
      <c r="A25" s="6"/>
      <c r="C25" s="7"/>
      <c r="D25" s="8"/>
      <c r="E25" s="10"/>
    </row>
    <row r="26" spans="1:6" x14ac:dyDescent="0.25">
      <c r="A26" s="6"/>
      <c r="C26" s="7"/>
      <c r="D26" s="8"/>
    </row>
    <row r="27" spans="1:6" x14ac:dyDescent="0.25">
      <c r="A27" s="6"/>
      <c r="C27" s="7"/>
      <c r="D27" s="8"/>
    </row>
    <row r="28" spans="1:6" x14ac:dyDescent="0.25">
      <c r="A28" s="6"/>
      <c r="C28" s="7"/>
      <c r="D28" s="8"/>
    </row>
    <row r="29" spans="1:6" x14ac:dyDescent="0.25">
      <c r="A29" s="6"/>
      <c r="C29" s="7"/>
      <c r="D29" s="8"/>
    </row>
    <row r="30" spans="1:6" x14ac:dyDescent="0.25">
      <c r="A30" s="6"/>
      <c r="C30" s="7"/>
      <c r="D30" s="8"/>
    </row>
    <row r="31" spans="1:6" x14ac:dyDescent="0.25">
      <c r="A31" s="6"/>
      <c r="C31" s="7"/>
      <c r="D31" s="8"/>
    </row>
    <row r="32" spans="1:6" x14ac:dyDescent="0.25">
      <c r="A32" s="6"/>
      <c r="C32" s="7"/>
      <c r="D32" s="8"/>
    </row>
    <row r="33" spans="1:6" x14ac:dyDescent="0.25">
      <c r="A33" s="6"/>
      <c r="C33" s="7"/>
      <c r="D33" s="8"/>
    </row>
    <row r="34" spans="1:6" x14ac:dyDescent="0.25">
      <c r="A34" s="6"/>
      <c r="C34" s="7"/>
      <c r="D34" s="8"/>
    </row>
    <row r="35" spans="1:6" x14ac:dyDescent="0.25">
      <c r="A35" s="6"/>
      <c r="C35" s="7"/>
      <c r="D35" s="8"/>
    </row>
    <row r="36" spans="1:6" x14ac:dyDescent="0.25">
      <c r="A36" s="6"/>
      <c r="C36" s="7"/>
      <c r="D36" s="8"/>
    </row>
    <row r="37" spans="1:6" x14ac:dyDescent="0.25">
      <c r="A37" s="6"/>
      <c r="C37" s="7"/>
      <c r="D37" s="8"/>
    </row>
    <row r="38" spans="1:6" x14ac:dyDescent="0.25">
      <c r="A38" s="6"/>
      <c r="C38" s="7"/>
      <c r="D38" s="8"/>
    </row>
    <row r="39" spans="1:6" x14ac:dyDescent="0.25">
      <c r="A39" s="6"/>
      <c r="C39" s="7"/>
      <c r="D39" s="8"/>
    </row>
    <row r="40" spans="1:6" x14ac:dyDescent="0.25">
      <c r="A40" s="6"/>
      <c r="C40" s="7"/>
      <c r="D40" s="8"/>
      <c r="E40" s="6"/>
      <c r="F40" s="6"/>
    </row>
    <row r="42" spans="1:6" x14ac:dyDescent="0.25">
      <c r="C42" s="4"/>
    </row>
    <row r="43" spans="1:6" x14ac:dyDescent="0.25">
      <c r="C43" s="4"/>
    </row>
    <row r="44" spans="1:6" x14ac:dyDescent="0.25">
      <c r="C44" s="4"/>
    </row>
    <row r="45" spans="1:6" x14ac:dyDescent="0.25">
      <c r="C45" s="4"/>
    </row>
    <row r="46" spans="1:6" x14ac:dyDescent="0.25">
      <c r="C46" s="4"/>
    </row>
    <row r="47" spans="1:6" x14ac:dyDescent="0.25">
      <c r="C47" s="4"/>
    </row>
    <row r="48" spans="1:6" x14ac:dyDescent="0.25">
      <c r="C48" s="4"/>
    </row>
    <row r="49" spans="3:4" x14ac:dyDescent="0.25">
      <c r="C49" s="4"/>
    </row>
    <row r="50" spans="3:4" x14ac:dyDescent="0.25">
      <c r="C50" s="4"/>
    </row>
    <row r="51" spans="3:4" x14ac:dyDescent="0.25">
      <c r="C51" s="4"/>
    </row>
    <row r="52" spans="3:4" x14ac:dyDescent="0.25">
      <c r="C52" s="4"/>
    </row>
    <row r="53" spans="3:4" x14ac:dyDescent="0.25">
      <c r="C53" s="4"/>
    </row>
    <row r="54" spans="3:4" x14ac:dyDescent="0.25">
      <c r="C54" s="4"/>
    </row>
    <row r="55" spans="3:4" x14ac:dyDescent="0.25">
      <c r="C55" s="4"/>
    </row>
    <row r="56" spans="3:4" x14ac:dyDescent="0.25">
      <c r="C56" s="4"/>
      <c r="D56"/>
    </row>
    <row r="57" spans="3:4" x14ac:dyDescent="0.25">
      <c r="C57" s="4"/>
      <c r="D57"/>
    </row>
    <row r="58" spans="3:4" x14ac:dyDescent="0.25">
      <c r="C58" s="4"/>
      <c r="D58"/>
    </row>
    <row r="59" spans="3:4" x14ac:dyDescent="0.25">
      <c r="C59" s="4"/>
      <c r="D59"/>
    </row>
    <row r="60" spans="3:4" x14ac:dyDescent="0.25">
      <c r="C60" s="4"/>
      <c r="D60"/>
    </row>
    <row r="61" spans="3:4" x14ac:dyDescent="0.25">
      <c r="C61" s="4"/>
      <c r="D61"/>
    </row>
    <row r="62" spans="3:4" x14ac:dyDescent="0.25">
      <c r="C62" s="4"/>
      <c r="D62"/>
    </row>
    <row r="63" spans="3:4" x14ac:dyDescent="0.25">
      <c r="C63" s="4"/>
      <c r="D63"/>
    </row>
    <row r="64" spans="3:4" x14ac:dyDescent="0.25">
      <c r="C64" s="4"/>
      <c r="D64"/>
    </row>
    <row r="65" spans="3:4" x14ac:dyDescent="0.25">
      <c r="C65" s="4"/>
      <c r="D65"/>
    </row>
    <row r="66" spans="3:4" x14ac:dyDescent="0.25">
      <c r="C66" s="4"/>
      <c r="D66"/>
    </row>
    <row r="67" spans="3:4" x14ac:dyDescent="0.25">
      <c r="C67" s="4"/>
      <c r="D67"/>
    </row>
    <row r="68" spans="3:4" x14ac:dyDescent="0.25">
      <c r="C68" s="4"/>
      <c r="D68"/>
    </row>
    <row r="69" spans="3:4" x14ac:dyDescent="0.25">
      <c r="C69" s="4"/>
      <c r="D69"/>
    </row>
    <row r="70" spans="3:4" x14ac:dyDescent="0.25">
      <c r="C70" s="4"/>
      <c r="D70"/>
    </row>
    <row r="71" spans="3:4" x14ac:dyDescent="0.25">
      <c r="C71" s="4"/>
      <c r="D71"/>
    </row>
    <row r="72" spans="3:4" x14ac:dyDescent="0.25">
      <c r="C72" s="4"/>
      <c r="D72"/>
    </row>
    <row r="73" spans="3:4" x14ac:dyDescent="0.25">
      <c r="C73" s="4"/>
      <c r="D73"/>
    </row>
    <row r="74" spans="3:4" x14ac:dyDescent="0.25">
      <c r="C74" s="4"/>
      <c r="D74"/>
    </row>
    <row r="75" spans="3:4" x14ac:dyDescent="0.25">
      <c r="C75" s="4"/>
      <c r="D75"/>
    </row>
    <row r="76" spans="3:4" x14ac:dyDescent="0.25">
      <c r="C76" s="4"/>
      <c r="D76"/>
    </row>
    <row r="77" spans="3:4" x14ac:dyDescent="0.25">
      <c r="C77" s="4"/>
      <c r="D77"/>
    </row>
    <row r="78" spans="3:4" x14ac:dyDescent="0.25">
      <c r="C78" s="4"/>
      <c r="D78"/>
    </row>
    <row r="79" spans="3:4" x14ac:dyDescent="0.25">
      <c r="C79" s="4"/>
      <c r="D79"/>
    </row>
    <row r="80" spans="3:4" x14ac:dyDescent="0.25">
      <c r="C80" s="4"/>
      <c r="D80"/>
    </row>
    <row r="81" spans="3:4" x14ac:dyDescent="0.25">
      <c r="C81" s="4"/>
      <c r="D81"/>
    </row>
    <row r="82" spans="3:4" x14ac:dyDescent="0.25">
      <c r="C82" s="4"/>
      <c r="D82"/>
    </row>
    <row r="83" spans="3:4" x14ac:dyDescent="0.25">
      <c r="C83" s="4"/>
      <c r="D83"/>
    </row>
    <row r="84" spans="3:4" x14ac:dyDescent="0.25">
      <c r="C84" s="4"/>
      <c r="D84"/>
    </row>
    <row r="85" spans="3:4" x14ac:dyDescent="0.25">
      <c r="C85" s="4"/>
      <c r="D85"/>
    </row>
    <row r="86" spans="3:4" x14ac:dyDescent="0.25">
      <c r="C86" s="4"/>
      <c r="D86"/>
    </row>
    <row r="87" spans="3:4" x14ac:dyDescent="0.25">
      <c r="C87" s="4"/>
      <c r="D87"/>
    </row>
    <row r="88" spans="3:4" x14ac:dyDescent="0.25">
      <c r="C88" s="4"/>
      <c r="D88"/>
    </row>
    <row r="89" spans="3:4" x14ac:dyDescent="0.25">
      <c r="C89" s="4"/>
      <c r="D89"/>
    </row>
    <row r="90" spans="3:4" x14ac:dyDescent="0.25">
      <c r="C90" s="4"/>
      <c r="D90"/>
    </row>
    <row r="91" spans="3:4" x14ac:dyDescent="0.25">
      <c r="C91" s="4"/>
      <c r="D91"/>
    </row>
    <row r="92" spans="3:4" x14ac:dyDescent="0.25">
      <c r="C92" s="4"/>
      <c r="D92"/>
    </row>
    <row r="93" spans="3:4" x14ac:dyDescent="0.25">
      <c r="C93" s="4"/>
      <c r="D93"/>
    </row>
    <row r="94" spans="3:4" x14ac:dyDescent="0.25">
      <c r="C94" s="4"/>
      <c r="D94"/>
    </row>
    <row r="95" spans="3:4" x14ac:dyDescent="0.25">
      <c r="C95" s="4"/>
      <c r="D95"/>
    </row>
    <row r="96" spans="3:4" x14ac:dyDescent="0.25">
      <c r="C96" s="4"/>
      <c r="D96"/>
    </row>
    <row r="97" spans="3:4" x14ac:dyDescent="0.25">
      <c r="C97" s="4"/>
      <c r="D97"/>
    </row>
    <row r="98" spans="3:4" x14ac:dyDescent="0.25">
      <c r="C98" s="4"/>
      <c r="D98"/>
    </row>
    <row r="99" spans="3:4" x14ac:dyDescent="0.25">
      <c r="C99" s="4"/>
      <c r="D99"/>
    </row>
    <row r="100" spans="3:4" x14ac:dyDescent="0.25">
      <c r="C100" s="4"/>
      <c r="D100"/>
    </row>
    <row r="101" spans="3:4" x14ac:dyDescent="0.25">
      <c r="C101" s="4"/>
      <c r="D101"/>
    </row>
    <row r="102" spans="3:4" x14ac:dyDescent="0.25">
      <c r="C102" s="4"/>
      <c r="D102"/>
    </row>
    <row r="103" spans="3:4" x14ac:dyDescent="0.25">
      <c r="C103" s="4"/>
      <c r="D103"/>
    </row>
    <row r="104" spans="3:4" x14ac:dyDescent="0.25">
      <c r="C104" s="4"/>
      <c r="D104"/>
    </row>
    <row r="105" spans="3:4" x14ac:dyDescent="0.25">
      <c r="C105" s="4"/>
      <c r="D105"/>
    </row>
    <row r="106" spans="3:4" x14ac:dyDescent="0.25">
      <c r="C106" s="4"/>
      <c r="D106"/>
    </row>
    <row r="107" spans="3:4" x14ac:dyDescent="0.25">
      <c r="C107" s="4"/>
      <c r="D107"/>
    </row>
    <row r="108" spans="3:4" x14ac:dyDescent="0.25">
      <c r="C108" s="4"/>
      <c r="D108"/>
    </row>
    <row r="109" spans="3:4" x14ac:dyDescent="0.25">
      <c r="C109" s="4"/>
      <c r="D109"/>
    </row>
    <row r="110" spans="3:4" x14ac:dyDescent="0.25">
      <c r="C110" s="4"/>
      <c r="D110"/>
    </row>
    <row r="111" spans="3:4" x14ac:dyDescent="0.25">
      <c r="C111" s="4"/>
      <c r="D111"/>
    </row>
    <row r="112" spans="3:4" x14ac:dyDescent="0.25">
      <c r="C112" s="4"/>
      <c r="D112"/>
    </row>
    <row r="113" spans="3:4" x14ac:dyDescent="0.25">
      <c r="C113" s="4"/>
      <c r="D113"/>
    </row>
    <row r="114" spans="3:4" x14ac:dyDescent="0.25">
      <c r="C114" s="4"/>
      <c r="D114"/>
    </row>
    <row r="115" spans="3:4" x14ac:dyDescent="0.25">
      <c r="C115" s="4"/>
      <c r="D115"/>
    </row>
    <row r="116" spans="3:4" x14ac:dyDescent="0.25">
      <c r="C116" s="4"/>
      <c r="D116"/>
    </row>
    <row r="117" spans="3:4" x14ac:dyDescent="0.25">
      <c r="C117" s="4"/>
      <c r="D117"/>
    </row>
    <row r="118" spans="3:4" x14ac:dyDescent="0.25">
      <c r="C118" s="4"/>
      <c r="D118"/>
    </row>
    <row r="119" spans="3:4" x14ac:dyDescent="0.25">
      <c r="C119" s="4"/>
      <c r="D119"/>
    </row>
    <row r="120" spans="3:4" x14ac:dyDescent="0.25">
      <c r="C120" s="4"/>
      <c r="D120"/>
    </row>
    <row r="121" spans="3:4" x14ac:dyDescent="0.25">
      <c r="C121" s="4"/>
      <c r="D121"/>
    </row>
    <row r="122" spans="3:4" x14ac:dyDescent="0.25">
      <c r="C122" s="4"/>
      <c r="D122"/>
    </row>
    <row r="123" spans="3:4" x14ac:dyDescent="0.25">
      <c r="C123" s="4"/>
      <c r="D123"/>
    </row>
    <row r="124" spans="3:4" x14ac:dyDescent="0.25">
      <c r="C124" s="4"/>
      <c r="D124"/>
    </row>
    <row r="125" spans="3:4" x14ac:dyDescent="0.25">
      <c r="C125" s="4"/>
      <c r="D125"/>
    </row>
    <row r="126" spans="3:4" x14ac:dyDescent="0.25">
      <c r="C126" s="4"/>
      <c r="D126"/>
    </row>
    <row r="127" spans="3:4" x14ac:dyDescent="0.25">
      <c r="C127" s="4"/>
      <c r="D127"/>
    </row>
    <row r="128" spans="3:4" x14ac:dyDescent="0.25">
      <c r="C128" s="4"/>
      <c r="D128"/>
    </row>
    <row r="129" spans="3:4" x14ac:dyDescent="0.25">
      <c r="C129" s="4"/>
      <c r="D129"/>
    </row>
    <row r="130" spans="3:4" x14ac:dyDescent="0.25">
      <c r="C130" s="4"/>
      <c r="D130"/>
    </row>
    <row r="131" spans="3:4" x14ac:dyDescent="0.25">
      <c r="C131" s="4"/>
      <c r="D131"/>
    </row>
    <row r="132" spans="3:4" x14ac:dyDescent="0.25">
      <c r="C132" s="4"/>
      <c r="D132"/>
    </row>
    <row r="133" spans="3:4" x14ac:dyDescent="0.25">
      <c r="C133" s="4"/>
      <c r="D133"/>
    </row>
    <row r="134" spans="3:4" x14ac:dyDescent="0.25">
      <c r="C134" s="4"/>
      <c r="D134"/>
    </row>
    <row r="135" spans="3:4" x14ac:dyDescent="0.25">
      <c r="C135" s="4"/>
      <c r="D135"/>
    </row>
    <row r="136" spans="3:4" x14ac:dyDescent="0.25">
      <c r="C136" s="4"/>
      <c r="D136"/>
    </row>
    <row r="137" spans="3:4" x14ac:dyDescent="0.25">
      <c r="C137" s="4"/>
      <c r="D137"/>
    </row>
    <row r="138" spans="3:4" x14ac:dyDescent="0.25">
      <c r="C138" s="4"/>
      <c r="D138"/>
    </row>
    <row r="139" spans="3:4" x14ac:dyDescent="0.25">
      <c r="C139" s="4"/>
      <c r="D139"/>
    </row>
    <row r="140" spans="3:4" x14ac:dyDescent="0.25">
      <c r="C140" s="4"/>
      <c r="D140"/>
    </row>
    <row r="141" spans="3:4" x14ac:dyDescent="0.25">
      <c r="C141" s="4"/>
      <c r="D141"/>
    </row>
    <row r="142" spans="3:4" x14ac:dyDescent="0.25">
      <c r="C142" s="4"/>
      <c r="D142"/>
    </row>
    <row r="143" spans="3:4" x14ac:dyDescent="0.25">
      <c r="C143" s="4"/>
      <c r="D143"/>
    </row>
    <row r="144" spans="3:4" x14ac:dyDescent="0.25">
      <c r="C144" s="4"/>
      <c r="D144"/>
    </row>
    <row r="145" spans="3:4" x14ac:dyDescent="0.25">
      <c r="C145" s="4"/>
      <c r="D145"/>
    </row>
    <row r="146" spans="3:4" x14ac:dyDescent="0.25">
      <c r="C146" s="4"/>
      <c r="D146"/>
    </row>
    <row r="147" spans="3:4" x14ac:dyDescent="0.25">
      <c r="C147" s="4"/>
      <c r="D147"/>
    </row>
    <row r="148" spans="3:4" x14ac:dyDescent="0.25">
      <c r="C148" s="4"/>
      <c r="D148"/>
    </row>
    <row r="149" spans="3:4" x14ac:dyDescent="0.25">
      <c r="C149" s="4"/>
      <c r="D149"/>
    </row>
    <row r="150" spans="3:4" x14ac:dyDescent="0.25">
      <c r="C150" s="4"/>
      <c r="D150"/>
    </row>
    <row r="151" spans="3:4" x14ac:dyDescent="0.25">
      <c r="C151" s="4"/>
      <c r="D151"/>
    </row>
  </sheetData>
  <sortState xmlns:xlrd2="http://schemas.microsoft.com/office/spreadsheetml/2017/richdata2" ref="A2:D18">
    <sortCondition ref="C2:C18"/>
  </sortState>
  <pageMargins left="0.7" right="0.7" top="0.75" bottom="0.75" header="0.3" footer="0.3"/>
  <pageSetup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</vt:lpstr>
      <vt:lpstr>$ Avant taxes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Patry</dc:creator>
  <cp:lastModifiedBy>Vieux compte André Patry</cp:lastModifiedBy>
  <cp:lastPrinted>2025-12-13T20:39:47Z</cp:lastPrinted>
  <dcterms:created xsi:type="dcterms:W3CDTF">2010-11-30T19:45:15Z</dcterms:created>
  <dcterms:modified xsi:type="dcterms:W3CDTF">2026-01-09T00:20:23Z</dcterms:modified>
</cp:coreProperties>
</file>